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5_ERDF (dvě hodnotící kritéria)\1 výzva\"/>
    </mc:Choice>
  </mc:AlternateContent>
  <xr:revisionPtr revIDLastSave="0" documentId="13_ncr:1_{5F3798D1-646A-4CE9-B5B2-8F785F077A3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1" i="1" s="1"/>
  <c r="P7" i="1"/>
  <c r="Q11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<sst xmlns="http://schemas.openxmlformats.org/spreadsheetml/2006/main" count="42" uniqueCount="40">
  <si>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</si>
  <si>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</si>
  <si>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</si>
  <si>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</si>
  <si>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</si>
  <si>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</si>
  <si>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</si>
  <si>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</si>
  <si>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</si>
  <si>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</si>
  <si>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</si>
  <si>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</si>
  <si>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</si>
  <si>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</si>
  <si>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</si>
  <si>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</si>
  <si>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</si>
  <si>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</si>
  <si>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</si>
  <si>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</si>
  <si>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</si>
  <si>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</si>
  <si>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</si>
  <si>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</si>
  <si>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</si>
  <si>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</si>
  <si>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</si>
  <si>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</si>
  <si>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</si>
  <si>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</si>
  <si>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</si>
  <si>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Příloha č. 2 Kupní smlouvy - technická specifikace
Laboratorní a měřící technika (III.) 025 - 2025 </t>
  </si>
  <si>
    <t>Povrchový profilometr s vysokým rozlišením</t>
  </si>
  <si>
    <t>Název projektu: ERDF KVALITA ZČU 
Číslo projektu: CZ.02.02.01/00/23_023/0008982</t>
  </si>
  <si>
    <t>112 dní</t>
  </si>
  <si>
    <t>Ing. Zbyněk Soukup, Ph.D.,
Tel.: 37763 2233,
E-mail: soukup@kfy.zcu.cz</t>
  </si>
  <si>
    <t>Technická 8, 
301 00 Plzeň,
Fakulta aplikovaných věd - Katedra fyziky,
místnost UN 204</t>
  </si>
  <si>
    <r>
      <rPr>
        <b/>
        <sz val="11"/>
        <rFont val="Calibri"/>
        <family val="2"/>
        <charset val="238"/>
        <scheme val="minor"/>
      </rPr>
      <t xml:space="preserve">1. Zařízení/dodávka musí obsahovat následující komponenty/příslušenství: </t>
    </r>
    <r>
      <rPr>
        <sz val="11"/>
        <rFont val="Calibri"/>
        <family val="2"/>
        <charset val="238"/>
        <scheme val="minor"/>
      </rPr>
      <t xml:space="preserve">
• mechanický profilometr,
• osobní počítač (64-bitový OS) s minimálně 23” LCD plochým displejem, s vysokým rozlišením,
• řídicí elektroniku pro komunikaci profilometru s počítačem,
• jednotný software pro řízení měření, sběr a zpracování naměřených dat, 
• propojovací a připojovací kabely kompatibilní s elektrickou sítí v ČR.
</t>
    </r>
    <r>
      <rPr>
        <b/>
        <sz val="11"/>
        <rFont val="Calibri"/>
        <family val="2"/>
        <charset val="238"/>
        <scheme val="minor"/>
      </rPr>
      <t>2. Zařízení musí splňovat následující technické požadavky, resp. obsahovat následující vybavení:</t>
    </r>
    <r>
      <rPr>
        <sz val="11"/>
        <rFont val="Calibri"/>
        <family val="2"/>
        <charset val="238"/>
        <scheme val="minor"/>
      </rPr>
      <t xml:space="preserve">
• barevnou video kameru s rozlišením minimálně 3.1 Mpix a s možností zoomování, umožňující stálou kontrolu a sledování hrotu během měření,
• stolek o průměru minimálně 200 mm s možností připojení vakua pro přichycení vzorku, 
• motorizované polohování vzorku v osách x a y minimálně v rozsahu 0 - 150 mm,
• motorizované otáčení stolku o 360°,
• délku skenu bez přerušení minimálně 50 mm,
• měření na vzorcích o výšce v rozsahu minimálně 0 - 50 mm,
• měření v rozsahu zátěží minimálně 0.03 - 15 mg,
• vertikální rozsah měření (v ose z) 1 mm nebo vyšší,
• měření v celém vertikálním rozsahu a v celém rozsahu zátěží s jedním senzorem bez nutnosti výměny měřicí hlavy a její následné justace,
• celkem 3 hroty (1x o poloměru 2 mikrony, 1x o poloměru 5 mikronů a 1x o poloměru mezi 10 až 15 mikronů), včetně případného příslušenství pro jejich výměnu,
• snadno a rychle měnitelné měřicí hroty (max. do 2 minut) bez nutnosti zásahu do přístroje, s rychlou automatickou justací,
• na nejmenším měřicím vertikálním rozsahu hodnota rozlišení 0.1 nm a menší,
• pro maximální délku skenu počet měřených bodů minimálně 100 000,
• kompletní příslušenství k měření pnutí (lokátory, kuličky apod.).
</t>
    </r>
    <r>
      <rPr>
        <b/>
        <sz val="11"/>
        <rFont val="Calibri"/>
        <family val="2"/>
        <charset val="238"/>
        <scheme val="minor"/>
      </rPr>
      <t>3. Software dodaný s profilometrem musí umožňovat následující funkce:</t>
    </r>
    <r>
      <rPr>
        <sz val="11"/>
        <rFont val="Calibri"/>
        <family val="2"/>
        <charset val="238"/>
        <scheme val="minor"/>
      </rPr>
      <t xml:space="preserve">
• dvou- i třírozměrné měření a analýzu:
o profilu povrchu,
o pnutí,
o výšky schodu,
o parametrů drsnosti, vlnitosti a geometrie povrchu,
• třírozměrné mapování povrchu,
• odečítání plochy pod křivkou,
• sešívání naměřených profilů,
• naprogramování minimálně 1000 skenů dopředu,
• přednastavení parametrů měření a měřených oblastí,
• tvorbu vlastních programů pro automatizovaná měření,
• uložení nezpracovaných naměřených dat pro případ pozdější analýzy,
• export dat minimálně do formátů ASCII, CSV, MS Excel.
</t>
    </r>
    <r>
      <rPr>
        <b/>
        <sz val="11"/>
        <rFont val="Calibri"/>
        <family val="2"/>
        <charset val="238"/>
        <scheme val="minor"/>
      </rPr>
      <t>4. Ostatní</t>
    </r>
    <r>
      <rPr>
        <sz val="11"/>
        <rFont val="Calibri"/>
        <family val="2"/>
        <charset val="238"/>
        <scheme val="minor"/>
      </rPr>
      <t xml:space="preserve">
• uchazeč bude povinen poskytnout záruční dobu na dodané zařízení o délce minimálně 24 měsíců.
• uchazeč bude povinen provést zaškolení dvou (2) členů obsluhy zařízení v místě plnění veřejné zakázky přímo na dodaném zařízení v rozsahu osmi (8) hodin. Obsahovou náplní zaškolení bude zvládnutí obsluhy zařízení, všech součástí dodávky zařízení a softwaru v plném rozsahu;
• při instalaci zařízení bude uchazeč povinen předvést veškeré požadované funkce a parametry, které jsou blíže specifikovány ve výše uvedených technických parametrech.</t>
    </r>
  </si>
  <si>
    <t xml:space="preserve">Záruka - uvést počet měsíců </t>
  </si>
  <si>
    <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 Záruční doba musí být minimálně 24 měsíců  a maximální  záruční doba je 60 měsíců.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</si>
</sst>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3">
    <xf numFmtId="0" fontId="0" fillId="0" borderId="0" xfId="0"/>
    <xf numFmtId="1" fontId="2" fillId="0" borderId="7" xfId="0" applyNumberFormat="1" applyFont="1" applyBorder="1" applyAlignment="1" applyProtection="1">
      <alignment horizontal="center" vertical="center"/>
      <protection locked="0"/>
    </xf>
    <xf numFmtId="1" fontId="0" fillId="0" borderId="9" xfId="0" applyNumberFormat="1" applyBorder="1" applyAlignment="1" applyProtection="1">
      <alignment horizontal="center" vertical="center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6" fillId="2" borderId="0" xfId="0" applyFont="1" applyFill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8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3" borderId="3" xfId="0" applyFont="1" applyFill="1" applyBorder="1" applyAlignment="1" applyProtection="1">
      <alignment horizontal="center" vertical="center" textRotation="90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8" fillId="4" borderId="7" xfId="0" applyFont="1" applyFill="1" applyBorder="1" applyAlignment="1" applyProtection="1">
      <alignment horizontal="left" vertical="center" wrapText="1" indent="1"/>
    </xf>
    <xf numFmtId="0" fontId="4" fillId="4" borderId="7" xfId="0" applyFont="1" applyFill="1" applyBorder="1" applyAlignment="1" applyProtection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center" wrapText="1"/>
    </xf>
    <xf numFmtId="0" fontId="12" fillId="4" borderId="7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5" fillId="4" borderId="7" xfId="0" applyFont="1" applyFill="1" applyBorder="1" applyAlignment="1" applyProtection="1">
      <alignment horizontal="center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left" vertical="center" wrapText="1" indent="1"/>
    </xf>
    <xf numFmtId="0" fontId="4" fillId="4" borderId="9" xfId="0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6" borderId="3" xfId="0" applyFont="1" applyFill="1" applyBorder="1" applyAlignment="1" applyProtection="1">
      <alignment horizontal="center" vertical="center" wrapText="1"/>
    </xf>
    <xf numFmtId="0" fontId="7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FF9999"/>
      <color rgb="FFD2FABE"/>
      <color rgb="FFFFFFB7"/>
      <color rgb="FFFFFFCC"/>
      <color rgb="FFE3F4BA"/>
      <color rgb="FFCCFFAF"/>
      <color rgb="FFD7FEB0"/>
      <color rgb="FFD3E1B5"/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09"/>
  <sheetViews>
    <sheetView tabSelected="1" topLeftCell="E7" zoomScale="70" zoomScaleNormal="70" workbookViewId="0">
      <selection activeCell="H7" sqref="H7:H8"/>
    </sheetView>
  </sheetViews>
  <sheetFormatPr defaultRowHeight="15" x14ac:dyDescent="0.25"/>
  <cols>
    <col min="1" max="1" width="1.42578125" style="7" customWidth="1"/>
    <col min="2" max="2" width="5.7109375" style="7" customWidth="1"/>
    <col min="3" max="3" width="37" style="10" customWidth="1"/>
    <col min="4" max="4" width="11.7109375" style="81" customWidth="1"/>
    <col min="5" max="5" width="11.140625" style="28" customWidth="1"/>
    <col min="6" max="6" width="150" style="10" customWidth="1"/>
    <col min="7" max="7" width="35.85546875" style="82" customWidth="1"/>
    <col min="8" max="8" width="30.42578125" style="82" customWidth="1"/>
    <col min="9" max="9" width="22.85546875" style="82" customWidth="1"/>
    <col min="10" max="10" width="15.140625" style="10" customWidth="1"/>
    <col min="11" max="11" width="52.5703125" style="7" customWidth="1"/>
    <col min="12" max="12" width="55.85546875" style="7" customWidth="1"/>
    <col min="13" max="13" width="29.28515625" style="7" customWidth="1"/>
    <col min="14" max="14" width="37.28515625" style="82" customWidth="1"/>
    <col min="15" max="15" width="26" style="82" customWidth="1"/>
    <col min="16" max="16" width="18.28515625" style="82" hidden="1" customWidth="1"/>
    <col min="17" max="17" width="22.28515625" style="7" customWidth="1"/>
    <col min="18" max="18" width="23.28515625" style="7" customWidth="1"/>
    <col min="19" max="19" width="21" style="7" customWidth="1"/>
    <col min="20" max="20" width="20.5703125" style="7" customWidth="1"/>
    <col min="21" max="21" width="12" style="7" hidden="1" customWidth="1"/>
    <col min="22" max="22" width="34.42578125" style="13" customWidth="1"/>
    <col min="23" max="16384" width="9.140625" style="7"/>
  </cols>
  <sheetData>
    <row r="1" spans="1:22" ht="39.75" customHeight="1" x14ac:dyDescent="0.25">
      <c r="B1" s="8" t="s">
        <v>31</v>
      </c>
      <c r="C1" s="9"/>
      <c r="D1" s="9"/>
      <c r="E1" s="10"/>
      <c r="G1" s="10"/>
      <c r="H1" s="10"/>
      <c r="I1" s="10"/>
      <c r="J1" s="11"/>
      <c r="N1" s="10"/>
      <c r="O1" s="10"/>
      <c r="P1" s="10"/>
      <c r="Q1" s="12"/>
      <c r="R1" s="12"/>
      <c r="S1" s="12"/>
      <c r="T1" s="12"/>
    </row>
    <row r="2" spans="1:22" ht="18.75" customHeight="1" x14ac:dyDescent="0.25">
      <c r="C2" s="7"/>
      <c r="D2" s="14"/>
      <c r="E2" s="15"/>
      <c r="G2" s="16"/>
      <c r="H2" s="16"/>
      <c r="I2" s="7"/>
      <c r="J2" s="17"/>
      <c r="N2" s="10"/>
      <c r="O2" s="10"/>
      <c r="P2" s="10"/>
      <c r="Q2" s="12"/>
      <c r="R2" s="12"/>
      <c r="T2" s="12"/>
      <c r="U2" s="18"/>
      <c r="V2" s="19"/>
    </row>
    <row r="3" spans="1:22" ht="15.75" x14ac:dyDescent="0.25">
      <c r="B3" s="20"/>
      <c r="C3" s="21" t="s">
        <v>0</v>
      </c>
      <c r="D3" s="22"/>
      <c r="E3" s="22"/>
      <c r="F3" s="22"/>
      <c r="G3" s="23"/>
      <c r="H3" s="23"/>
      <c r="I3" s="23"/>
      <c r="J3" s="23"/>
      <c r="K3" s="23"/>
      <c r="L3" s="23"/>
      <c r="M3" s="23"/>
      <c r="N3" s="23"/>
      <c r="O3" s="23"/>
      <c r="P3" s="13"/>
      <c r="Q3" s="12"/>
      <c r="R3" s="12"/>
      <c r="T3" s="12"/>
    </row>
    <row r="4" spans="1:22" ht="19.899999999999999" customHeight="1" thickBot="1" x14ac:dyDescent="0.3">
      <c r="B4" s="24"/>
      <c r="C4" s="21" t="s">
        <v>1</v>
      </c>
      <c r="D4" s="25"/>
      <c r="E4" s="25"/>
      <c r="F4" s="25"/>
      <c r="G4" s="22"/>
      <c r="H4" s="22"/>
      <c r="I4" s="12"/>
      <c r="J4" s="12"/>
      <c r="K4" s="12"/>
      <c r="L4" s="12"/>
      <c r="M4" s="12"/>
      <c r="N4" s="10"/>
      <c r="O4" s="10"/>
      <c r="P4" s="10"/>
      <c r="Q4" s="12"/>
      <c r="R4" s="12"/>
      <c r="T4" s="12"/>
    </row>
    <row r="5" spans="1:22" ht="33.6" customHeight="1" thickBot="1" x14ac:dyDescent="0.3">
      <c r="B5" s="26"/>
      <c r="C5" s="27"/>
      <c r="D5" s="28"/>
      <c r="G5" s="29" t="s">
        <v>2</v>
      </c>
      <c r="H5" s="29" t="s">
        <v>2</v>
      </c>
      <c r="I5" s="10"/>
      <c r="N5" s="10"/>
      <c r="O5" s="30"/>
      <c r="P5" s="30"/>
      <c r="R5" s="29" t="s">
        <v>2</v>
      </c>
      <c r="V5" s="17"/>
    </row>
    <row r="6" spans="1:22" ht="72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3" t="s">
        <v>5</v>
      </c>
      <c r="H6" s="34" t="s">
        <v>38</v>
      </c>
      <c r="I6" s="32" t="s">
        <v>17</v>
      </c>
      <c r="J6" s="32" t="s">
        <v>18</v>
      </c>
      <c r="K6" s="32" t="s">
        <v>30</v>
      </c>
      <c r="L6" s="32" t="s">
        <v>19</v>
      </c>
      <c r="M6" s="35" t="s">
        <v>20</v>
      </c>
      <c r="N6" s="32" t="s">
        <v>21</v>
      </c>
      <c r="O6" s="32" t="s">
        <v>27</v>
      </c>
      <c r="P6" s="32" t="s">
        <v>22</v>
      </c>
      <c r="Q6" s="32" t="s">
        <v>6</v>
      </c>
      <c r="R6" s="34" t="s">
        <v>7</v>
      </c>
      <c r="S6" s="35" t="s">
        <v>8</v>
      </c>
      <c r="T6" s="35" t="s">
        <v>9</v>
      </c>
      <c r="U6" s="32" t="s">
        <v>23</v>
      </c>
      <c r="V6" s="32" t="s">
        <v>24</v>
      </c>
    </row>
    <row r="7" spans="1:22" ht="409.5" customHeight="1" thickTop="1" x14ac:dyDescent="0.25">
      <c r="A7" s="36"/>
      <c r="B7" s="37">
        <v>1</v>
      </c>
      <c r="C7" s="38" t="s">
        <v>32</v>
      </c>
      <c r="D7" s="39">
        <v>1</v>
      </c>
      <c r="E7" s="40" t="s">
        <v>26</v>
      </c>
      <c r="F7" s="41" t="s">
        <v>37</v>
      </c>
      <c r="G7" s="5"/>
      <c r="H7" s="1"/>
      <c r="I7" s="42" t="s">
        <v>29</v>
      </c>
      <c r="J7" s="40" t="s">
        <v>28</v>
      </c>
      <c r="K7" s="43" t="s">
        <v>33</v>
      </c>
      <c r="L7" s="38" t="s">
        <v>39</v>
      </c>
      <c r="M7" s="43" t="s">
        <v>35</v>
      </c>
      <c r="N7" s="43" t="s">
        <v>36</v>
      </c>
      <c r="O7" s="44" t="s">
        <v>34</v>
      </c>
      <c r="P7" s="45">
        <f>Q7*D7</f>
        <v>2150000</v>
      </c>
      <c r="Q7" s="46">
        <v>2150000</v>
      </c>
      <c r="R7" s="3"/>
      <c r="S7" s="47">
        <f>D7*R7</f>
        <v>0</v>
      </c>
      <c r="T7" s="48" t="str">
        <f t="shared" ref="T7" si="0">IF(ISNUMBER(R7), IF(R7&gt;Q7,"NEVYHOVUJE","VYHOVUJE")," ")</f>
        <v xml:space="preserve"> </v>
      </c>
      <c r="U7" s="43"/>
      <c r="V7" s="49" t="s">
        <v>13</v>
      </c>
    </row>
    <row r="8" spans="1:22" ht="297.75" customHeight="1" thickBot="1" x14ac:dyDescent="0.3">
      <c r="A8" s="36"/>
      <c r="B8" s="50"/>
      <c r="C8" s="51"/>
      <c r="D8" s="52"/>
      <c r="E8" s="53"/>
      <c r="F8" s="54"/>
      <c r="G8" s="6"/>
      <c r="H8" s="2"/>
      <c r="I8" s="55"/>
      <c r="J8" s="53"/>
      <c r="K8" s="56"/>
      <c r="L8" s="51"/>
      <c r="M8" s="56"/>
      <c r="N8" s="56"/>
      <c r="O8" s="57"/>
      <c r="P8" s="58"/>
      <c r="Q8" s="59"/>
      <c r="R8" s="4"/>
      <c r="S8" s="60"/>
      <c r="T8" s="61"/>
      <c r="U8" s="56"/>
      <c r="V8" s="62"/>
    </row>
    <row r="9" spans="1:22" ht="16.5" thickTop="1" thickBot="1" x14ac:dyDescent="0.3">
      <c r="C9" s="7"/>
      <c r="D9" s="7"/>
      <c r="E9" s="7"/>
      <c r="F9" s="7"/>
      <c r="G9" s="7"/>
      <c r="H9" s="7"/>
      <c r="I9" s="7"/>
      <c r="J9" s="7"/>
      <c r="N9" s="7"/>
      <c r="O9" s="7"/>
      <c r="P9" s="7"/>
    </row>
    <row r="10" spans="1:22" ht="60.75" customHeight="1" thickTop="1" thickBot="1" x14ac:dyDescent="0.3">
      <c r="B10" s="63" t="s">
        <v>10</v>
      </c>
      <c r="C10" s="64"/>
      <c r="D10" s="64"/>
      <c r="E10" s="64"/>
      <c r="F10" s="64"/>
      <c r="G10" s="64"/>
      <c r="H10" s="65"/>
      <c r="I10" s="66"/>
      <c r="J10" s="66"/>
      <c r="K10" s="66"/>
      <c r="L10" s="17"/>
      <c r="M10" s="17"/>
      <c r="N10" s="17"/>
      <c r="O10" s="67"/>
      <c r="P10" s="67"/>
      <c r="Q10" s="68" t="s">
        <v>11</v>
      </c>
      <c r="R10" s="69" t="s">
        <v>12</v>
      </c>
      <c r="S10" s="70"/>
      <c r="T10" s="71"/>
      <c r="U10" s="30"/>
      <c r="V10" s="72"/>
    </row>
    <row r="11" spans="1:22" ht="33" customHeight="1" thickTop="1" thickBot="1" x14ac:dyDescent="0.3">
      <c r="B11" s="73" t="s">
        <v>25</v>
      </c>
      <c r="C11" s="73"/>
      <c r="D11" s="73"/>
      <c r="E11" s="73"/>
      <c r="F11" s="73"/>
      <c r="G11" s="73"/>
      <c r="H11" s="74"/>
      <c r="I11" s="75"/>
      <c r="L11" s="14"/>
      <c r="M11" s="14"/>
      <c r="N11" s="14"/>
      <c r="O11" s="76"/>
      <c r="P11" s="76"/>
      <c r="Q11" s="77">
        <f>SUM(P7:P7)</f>
        <v>2150000</v>
      </c>
      <c r="R11" s="78">
        <f>SUM(S7:S7)</f>
        <v>0</v>
      </c>
      <c r="S11" s="79"/>
      <c r="T11" s="80"/>
    </row>
    <row r="12" spans="1:22" ht="14.25" customHeight="1" thickTop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x14ac:dyDescent="0.25">
      <c r="C16" s="7"/>
      <c r="E16" s="7"/>
      <c r="F16" s="7"/>
      <c r="J16" s="7"/>
    </row>
    <row r="17" spans="3:10" x14ac:dyDescent="0.25">
      <c r="C17" s="7"/>
      <c r="E17" s="7"/>
      <c r="F17" s="7"/>
      <c r="J17" s="7"/>
    </row>
    <row r="18" spans="3:10" x14ac:dyDescent="0.25">
      <c r="C18" s="7"/>
      <c r="E18" s="7"/>
      <c r="F18" s="7"/>
      <c r="J18" s="7"/>
    </row>
    <row r="19" spans="3:10" x14ac:dyDescent="0.25">
      <c r="C19" s="7"/>
      <c r="E19" s="7"/>
      <c r="F19" s="7"/>
      <c r="J19" s="7"/>
    </row>
    <row r="20" spans="3:10" x14ac:dyDescent="0.25">
      <c r="C20" s="7"/>
      <c r="E20" s="7"/>
      <c r="F20" s="7"/>
      <c r="J20" s="7"/>
    </row>
    <row r="21" spans="3:10" x14ac:dyDescent="0.25">
      <c r="C21" s="7"/>
      <c r="E21" s="7"/>
      <c r="F21" s="7"/>
      <c r="J21" s="7"/>
    </row>
    <row r="22" spans="3:10" x14ac:dyDescent="0.25">
      <c r="C22" s="7"/>
      <c r="E22" s="7"/>
      <c r="F22" s="7"/>
      <c r="J22" s="7"/>
    </row>
    <row r="23" spans="3:10" x14ac:dyDescent="0.25">
      <c r="C23" s="7"/>
      <c r="E23" s="7"/>
      <c r="F23" s="7"/>
      <c r="J23" s="7"/>
    </row>
    <row r="24" spans="3:10" x14ac:dyDescent="0.25">
      <c r="C24" s="7"/>
      <c r="E24" s="7"/>
      <c r="F24" s="7"/>
      <c r="J24" s="7"/>
    </row>
    <row r="25" spans="3:10" x14ac:dyDescent="0.25">
      <c r="C25" s="7"/>
      <c r="E25" s="7"/>
      <c r="F25" s="7"/>
      <c r="J25" s="7"/>
    </row>
    <row r="26" spans="3:10" x14ac:dyDescent="0.25">
      <c r="C26" s="7"/>
      <c r="E26" s="7"/>
      <c r="F26" s="7"/>
      <c r="J26" s="7"/>
    </row>
    <row r="27" spans="3:10" x14ac:dyDescent="0.25">
      <c r="C27" s="7"/>
      <c r="E27" s="7"/>
      <c r="F27" s="7"/>
      <c r="J27" s="7"/>
    </row>
    <row r="28" spans="3:10" x14ac:dyDescent="0.25">
      <c r="C28" s="7"/>
      <c r="E28" s="7"/>
      <c r="F28" s="7"/>
      <c r="J28" s="7"/>
    </row>
    <row r="29" spans="3:10" x14ac:dyDescent="0.25">
      <c r="C29" s="7"/>
      <c r="E29" s="7"/>
      <c r="F29" s="7"/>
      <c r="J29" s="7"/>
    </row>
    <row r="30" spans="3:10" x14ac:dyDescent="0.25">
      <c r="C30" s="7"/>
      <c r="E30" s="7"/>
      <c r="F30" s="7"/>
      <c r="J30" s="7"/>
    </row>
    <row r="31" spans="3:10" x14ac:dyDescent="0.25">
      <c r="C31" s="7"/>
      <c r="E31" s="7"/>
      <c r="F31" s="7"/>
      <c r="J31" s="7"/>
    </row>
    <row r="32" spans="3:10" x14ac:dyDescent="0.25">
      <c r="C32" s="7"/>
      <c r="E32" s="7"/>
      <c r="F32" s="7"/>
      <c r="J32" s="7"/>
    </row>
    <row r="33" spans="3:10" x14ac:dyDescent="0.25">
      <c r="C33" s="7"/>
      <c r="E33" s="7"/>
      <c r="F33" s="7"/>
      <c r="J33" s="7"/>
    </row>
    <row r="34" spans="3:10" x14ac:dyDescent="0.25">
      <c r="C34" s="7"/>
      <c r="E34" s="7"/>
      <c r="F34" s="7"/>
      <c r="J34" s="7"/>
    </row>
    <row r="35" spans="3:10" x14ac:dyDescent="0.25">
      <c r="C35" s="7"/>
      <c r="E35" s="7"/>
      <c r="F35" s="7"/>
      <c r="J35" s="7"/>
    </row>
    <row r="36" spans="3:10" x14ac:dyDescent="0.25">
      <c r="C36" s="7"/>
      <c r="E36" s="7"/>
      <c r="F36" s="7"/>
      <c r="J36" s="7"/>
    </row>
    <row r="37" spans="3:10" x14ac:dyDescent="0.25">
      <c r="C37" s="7"/>
      <c r="E37" s="7"/>
      <c r="F37" s="7"/>
      <c r="J37" s="7"/>
    </row>
    <row r="38" spans="3:10" x14ac:dyDescent="0.25">
      <c r="C38" s="7"/>
      <c r="E38" s="7"/>
      <c r="F38" s="7"/>
      <c r="J38" s="7"/>
    </row>
    <row r="39" spans="3:10" x14ac:dyDescent="0.25">
      <c r="C39" s="7"/>
      <c r="E39" s="7"/>
      <c r="F39" s="7"/>
      <c r="J39" s="7"/>
    </row>
    <row r="40" spans="3:10" x14ac:dyDescent="0.25">
      <c r="C40" s="7"/>
      <c r="E40" s="7"/>
      <c r="F40" s="7"/>
      <c r="J40" s="7"/>
    </row>
    <row r="41" spans="3:10" x14ac:dyDescent="0.25">
      <c r="C41" s="7"/>
      <c r="E41" s="7"/>
      <c r="F41" s="7"/>
      <c r="J41" s="7"/>
    </row>
    <row r="42" spans="3:10" x14ac:dyDescent="0.25">
      <c r="C42" s="7"/>
      <c r="E42" s="7"/>
      <c r="F42" s="7"/>
      <c r="J42" s="7"/>
    </row>
    <row r="43" spans="3:10" x14ac:dyDescent="0.25">
      <c r="C43" s="7"/>
      <c r="E43" s="7"/>
      <c r="F43" s="7"/>
      <c r="J43" s="7"/>
    </row>
    <row r="44" spans="3:10" x14ac:dyDescent="0.25">
      <c r="C44" s="7"/>
      <c r="E44" s="7"/>
      <c r="F44" s="7"/>
      <c r="J44" s="7"/>
    </row>
    <row r="45" spans="3:10" x14ac:dyDescent="0.25">
      <c r="C45" s="7"/>
      <c r="E45" s="7"/>
      <c r="F45" s="7"/>
      <c r="J45" s="7"/>
    </row>
    <row r="46" spans="3:10" x14ac:dyDescent="0.25">
      <c r="C46" s="7"/>
      <c r="E46" s="7"/>
      <c r="F46" s="7"/>
      <c r="J46" s="7"/>
    </row>
    <row r="47" spans="3:10" x14ac:dyDescent="0.25">
      <c r="C47" s="7"/>
      <c r="E47" s="7"/>
      <c r="F47" s="7"/>
      <c r="J47" s="7"/>
    </row>
    <row r="48" spans="3:10" x14ac:dyDescent="0.25">
      <c r="C48" s="7"/>
      <c r="E48" s="7"/>
      <c r="F48" s="7"/>
      <c r="J48" s="7"/>
    </row>
    <row r="49" spans="3:10" x14ac:dyDescent="0.25">
      <c r="C49" s="7"/>
      <c r="E49" s="7"/>
      <c r="F49" s="7"/>
      <c r="J49" s="7"/>
    </row>
    <row r="50" spans="3:10" x14ac:dyDescent="0.25">
      <c r="C50" s="7"/>
      <c r="E50" s="7"/>
      <c r="F50" s="7"/>
      <c r="J50" s="7"/>
    </row>
    <row r="51" spans="3:10" x14ac:dyDescent="0.25">
      <c r="C51" s="7"/>
      <c r="E51" s="7"/>
      <c r="F51" s="7"/>
      <c r="J51" s="7"/>
    </row>
    <row r="52" spans="3:10" x14ac:dyDescent="0.25">
      <c r="C52" s="7"/>
      <c r="E52" s="7"/>
      <c r="F52" s="7"/>
      <c r="J52" s="7"/>
    </row>
    <row r="53" spans="3:10" x14ac:dyDescent="0.25">
      <c r="C53" s="7"/>
      <c r="E53" s="7"/>
      <c r="F53" s="7"/>
      <c r="J53" s="7"/>
    </row>
    <row r="54" spans="3:10" x14ac:dyDescent="0.25">
      <c r="C54" s="7"/>
      <c r="E54" s="7"/>
      <c r="F54" s="7"/>
      <c r="J54" s="7"/>
    </row>
    <row r="55" spans="3:10" x14ac:dyDescent="0.25">
      <c r="C55" s="7"/>
      <c r="E55" s="7"/>
      <c r="F55" s="7"/>
      <c r="J55" s="7"/>
    </row>
    <row r="56" spans="3:10" x14ac:dyDescent="0.25">
      <c r="C56" s="7"/>
      <c r="E56" s="7"/>
      <c r="F56" s="7"/>
      <c r="J56" s="7"/>
    </row>
    <row r="57" spans="3:10" x14ac:dyDescent="0.25">
      <c r="C57" s="7"/>
      <c r="E57" s="7"/>
      <c r="F57" s="7"/>
      <c r="J57" s="7"/>
    </row>
    <row r="58" spans="3:10" x14ac:dyDescent="0.25">
      <c r="C58" s="7"/>
      <c r="E58" s="7"/>
      <c r="F58" s="7"/>
      <c r="J58" s="7"/>
    </row>
    <row r="59" spans="3:10" x14ac:dyDescent="0.25">
      <c r="C59" s="7"/>
      <c r="E59" s="7"/>
      <c r="F59" s="7"/>
      <c r="J59" s="7"/>
    </row>
    <row r="60" spans="3:10" x14ac:dyDescent="0.25">
      <c r="C60" s="7"/>
      <c r="E60" s="7"/>
      <c r="F60" s="7"/>
      <c r="J60" s="7"/>
    </row>
    <row r="61" spans="3:10" x14ac:dyDescent="0.25">
      <c r="C61" s="7"/>
      <c r="E61" s="7"/>
      <c r="F61" s="7"/>
      <c r="J61" s="7"/>
    </row>
    <row r="62" spans="3:10" x14ac:dyDescent="0.25">
      <c r="C62" s="7"/>
      <c r="E62" s="7"/>
      <c r="F62" s="7"/>
      <c r="J62" s="7"/>
    </row>
    <row r="63" spans="3:10" x14ac:dyDescent="0.25">
      <c r="C63" s="7"/>
      <c r="E63" s="7"/>
      <c r="F63" s="7"/>
      <c r="J63" s="7"/>
    </row>
    <row r="64" spans="3:10" x14ac:dyDescent="0.25">
      <c r="C64" s="7"/>
      <c r="E64" s="7"/>
      <c r="F64" s="7"/>
      <c r="J64" s="7"/>
    </row>
    <row r="65" spans="3:10" x14ac:dyDescent="0.25">
      <c r="C65" s="7"/>
      <c r="E65" s="7"/>
      <c r="F65" s="7"/>
      <c r="J65" s="7"/>
    </row>
    <row r="66" spans="3:10" x14ac:dyDescent="0.25">
      <c r="C66" s="7"/>
      <c r="E66" s="7"/>
      <c r="F66" s="7"/>
      <c r="J66" s="7"/>
    </row>
    <row r="67" spans="3:10" x14ac:dyDescent="0.25">
      <c r="C67" s="7"/>
      <c r="E67" s="7"/>
      <c r="F67" s="7"/>
      <c r="J67" s="7"/>
    </row>
    <row r="68" spans="3:10" x14ac:dyDescent="0.25">
      <c r="C68" s="7"/>
      <c r="E68" s="7"/>
      <c r="F68" s="7"/>
      <c r="J68" s="7"/>
    </row>
    <row r="69" spans="3:10" x14ac:dyDescent="0.25">
      <c r="C69" s="7"/>
      <c r="E69" s="7"/>
      <c r="F69" s="7"/>
      <c r="J69" s="7"/>
    </row>
    <row r="70" spans="3:10" x14ac:dyDescent="0.25">
      <c r="C70" s="7"/>
      <c r="E70" s="7"/>
      <c r="F70" s="7"/>
      <c r="J70" s="7"/>
    </row>
    <row r="71" spans="3:10" x14ac:dyDescent="0.25">
      <c r="C71" s="7"/>
      <c r="E71" s="7"/>
      <c r="F71" s="7"/>
      <c r="J71" s="7"/>
    </row>
    <row r="72" spans="3:10" x14ac:dyDescent="0.25">
      <c r="C72" s="7"/>
      <c r="E72" s="7"/>
      <c r="F72" s="7"/>
      <c r="J72" s="7"/>
    </row>
    <row r="73" spans="3:10" x14ac:dyDescent="0.25">
      <c r="C73" s="7"/>
      <c r="E73" s="7"/>
      <c r="F73" s="7"/>
      <c r="J73" s="7"/>
    </row>
    <row r="74" spans="3:10" x14ac:dyDescent="0.25">
      <c r="C74" s="7"/>
      <c r="E74" s="7"/>
      <c r="F74" s="7"/>
      <c r="J74" s="7"/>
    </row>
    <row r="75" spans="3:10" x14ac:dyDescent="0.25">
      <c r="C75" s="7"/>
      <c r="E75" s="7"/>
      <c r="F75" s="7"/>
      <c r="J75" s="7"/>
    </row>
    <row r="76" spans="3:10" x14ac:dyDescent="0.25">
      <c r="C76" s="7"/>
      <c r="E76" s="7"/>
      <c r="F76" s="7"/>
      <c r="J76" s="7"/>
    </row>
    <row r="77" spans="3:10" x14ac:dyDescent="0.25">
      <c r="C77" s="7"/>
      <c r="E77" s="7"/>
      <c r="F77" s="7"/>
      <c r="J77" s="7"/>
    </row>
    <row r="78" spans="3:10" x14ac:dyDescent="0.25">
      <c r="C78" s="7"/>
      <c r="E78" s="7"/>
      <c r="F78" s="7"/>
      <c r="J78" s="7"/>
    </row>
    <row r="79" spans="3:10" x14ac:dyDescent="0.25">
      <c r="C79" s="7"/>
      <c r="E79" s="7"/>
      <c r="F79" s="7"/>
      <c r="J79" s="7"/>
    </row>
    <row r="80" spans="3:10" x14ac:dyDescent="0.25">
      <c r="C80" s="7"/>
      <c r="E80" s="7"/>
      <c r="F80" s="7"/>
      <c r="J80" s="7"/>
    </row>
    <row r="81" spans="3:10" x14ac:dyDescent="0.25">
      <c r="C81" s="7"/>
      <c r="E81" s="7"/>
      <c r="F81" s="7"/>
      <c r="J81" s="7"/>
    </row>
    <row r="82" spans="3:10" x14ac:dyDescent="0.25">
      <c r="C82" s="7"/>
      <c r="E82" s="7"/>
      <c r="F82" s="7"/>
      <c r="J82" s="7"/>
    </row>
    <row r="83" spans="3:10" x14ac:dyDescent="0.25">
      <c r="C83" s="7"/>
      <c r="E83" s="7"/>
      <c r="F83" s="7"/>
      <c r="J83" s="7"/>
    </row>
    <row r="84" spans="3:10" x14ac:dyDescent="0.25">
      <c r="C84" s="7"/>
      <c r="E84" s="7"/>
      <c r="F84" s="7"/>
      <c r="J84" s="7"/>
    </row>
    <row r="85" spans="3:10" x14ac:dyDescent="0.25">
      <c r="C85" s="7"/>
      <c r="E85" s="7"/>
      <c r="F85" s="7"/>
      <c r="J85" s="7"/>
    </row>
    <row r="86" spans="3:10" x14ac:dyDescent="0.25">
      <c r="C86" s="7"/>
      <c r="E86" s="7"/>
      <c r="F86" s="7"/>
      <c r="J86" s="7"/>
    </row>
    <row r="87" spans="3:10" x14ac:dyDescent="0.25">
      <c r="C87" s="7"/>
      <c r="E87" s="7"/>
      <c r="F87" s="7"/>
      <c r="J87" s="7"/>
    </row>
    <row r="88" spans="3:10" x14ac:dyDescent="0.25">
      <c r="C88" s="7"/>
      <c r="E88" s="7"/>
      <c r="F88" s="7"/>
      <c r="J88" s="7"/>
    </row>
    <row r="89" spans="3:10" x14ac:dyDescent="0.25">
      <c r="C89" s="7"/>
      <c r="E89" s="7"/>
      <c r="F89" s="7"/>
      <c r="J89" s="7"/>
    </row>
    <row r="90" spans="3:10" x14ac:dyDescent="0.25">
      <c r="C90" s="7"/>
      <c r="E90" s="7"/>
      <c r="F90" s="7"/>
      <c r="J90" s="7"/>
    </row>
    <row r="91" spans="3:10" x14ac:dyDescent="0.25">
      <c r="C91" s="7"/>
      <c r="E91" s="7"/>
      <c r="F91" s="7"/>
      <c r="J91" s="7"/>
    </row>
    <row r="92" spans="3:10" x14ac:dyDescent="0.25">
      <c r="C92" s="7"/>
      <c r="E92" s="7"/>
      <c r="F92" s="7"/>
      <c r="J92" s="7"/>
    </row>
    <row r="93" spans="3:10" x14ac:dyDescent="0.25">
      <c r="C93" s="7"/>
      <c r="E93" s="7"/>
      <c r="F93" s="7"/>
      <c r="J93" s="7"/>
    </row>
    <row r="94" spans="3:10" x14ac:dyDescent="0.25">
      <c r="C94" s="7"/>
      <c r="E94" s="7"/>
      <c r="F94" s="7"/>
      <c r="J94" s="7"/>
    </row>
    <row r="95" spans="3:10" x14ac:dyDescent="0.25">
      <c r="C95" s="7"/>
      <c r="E95" s="7"/>
      <c r="F95" s="7"/>
      <c r="J95" s="7"/>
    </row>
    <row r="96" spans="3:10" x14ac:dyDescent="0.25">
      <c r="C96" s="7"/>
      <c r="E96" s="7"/>
      <c r="F96" s="7"/>
      <c r="J96" s="7"/>
    </row>
    <row r="97" spans="3:10" x14ac:dyDescent="0.25">
      <c r="C97" s="7"/>
      <c r="E97" s="7"/>
      <c r="F97" s="7"/>
      <c r="J97" s="7"/>
    </row>
    <row r="98" spans="3:10" x14ac:dyDescent="0.25">
      <c r="C98" s="7"/>
      <c r="E98" s="7"/>
      <c r="F98" s="7"/>
      <c r="J98" s="7"/>
    </row>
    <row r="99" spans="3:10" x14ac:dyDescent="0.25">
      <c r="C99" s="7"/>
      <c r="E99" s="7"/>
      <c r="F99" s="7"/>
      <c r="J99" s="7"/>
    </row>
    <row r="100" spans="3:10" x14ac:dyDescent="0.25">
      <c r="C100" s="7"/>
      <c r="E100" s="7"/>
      <c r="F100" s="7"/>
      <c r="J100" s="7"/>
    </row>
    <row r="101" spans="3:10" x14ac:dyDescent="0.25">
      <c r="C101" s="7"/>
      <c r="E101" s="7"/>
      <c r="F101" s="7"/>
      <c r="J101" s="7"/>
    </row>
    <row r="102" spans="3:10" x14ac:dyDescent="0.25">
      <c r="C102" s="7"/>
      <c r="E102" s="7"/>
      <c r="F102" s="7"/>
      <c r="J102" s="7"/>
    </row>
    <row r="103" spans="3:10" x14ac:dyDescent="0.25">
      <c r="C103" s="7"/>
      <c r="E103" s="7"/>
      <c r="F103" s="7"/>
      <c r="J103" s="7"/>
    </row>
    <row r="104" spans="3:10" x14ac:dyDescent="0.25">
      <c r="C104" s="7"/>
      <c r="E104" s="7"/>
      <c r="F104" s="7"/>
      <c r="J104" s="7"/>
    </row>
    <row r="105" spans="3:10" x14ac:dyDescent="0.25">
      <c r="C105" s="7"/>
      <c r="E105" s="7"/>
      <c r="F105" s="7"/>
      <c r="J105" s="7"/>
    </row>
    <row r="106" spans="3:10" x14ac:dyDescent="0.25">
      <c r="C106" s="7"/>
      <c r="E106" s="7"/>
      <c r="F106" s="7"/>
      <c r="J106" s="7"/>
    </row>
    <row r="107" spans="3:10" x14ac:dyDescent="0.25">
      <c r="C107" s="7"/>
      <c r="E107" s="7"/>
      <c r="F107" s="7"/>
      <c r="J107" s="7"/>
    </row>
    <row r="108" spans="3:10" x14ac:dyDescent="0.25">
      <c r="C108" s="7"/>
      <c r="E108" s="7"/>
      <c r="F108" s="7"/>
      <c r="J108" s="7"/>
    </row>
    <row r="109" spans="3:10" x14ac:dyDescent="0.25">
      <c r="C109" s="7"/>
      <c r="E109" s="7"/>
      <c r="F109" s="7"/>
      <c r="J109" s="7"/>
    </row>
    <row r="110" spans="3:10" x14ac:dyDescent="0.25">
      <c r="C110" s="7"/>
      <c r="E110" s="7"/>
      <c r="F110" s="7"/>
      <c r="J110" s="7"/>
    </row>
    <row r="111" spans="3:10" x14ac:dyDescent="0.25">
      <c r="C111" s="7"/>
      <c r="E111" s="7"/>
      <c r="F111" s="7"/>
      <c r="J111" s="7"/>
    </row>
    <row r="112" spans="3:10" x14ac:dyDescent="0.25">
      <c r="C112" s="7"/>
      <c r="E112" s="7"/>
      <c r="F112" s="7"/>
      <c r="J112" s="7"/>
    </row>
    <row r="113" spans="3:10" x14ac:dyDescent="0.25">
      <c r="C113" s="7"/>
      <c r="E113" s="7"/>
      <c r="F113" s="7"/>
      <c r="J113" s="7"/>
    </row>
    <row r="114" spans="3:10" x14ac:dyDescent="0.25">
      <c r="C114" s="7"/>
      <c r="E114" s="7"/>
      <c r="F114" s="7"/>
      <c r="J114" s="7"/>
    </row>
    <row r="115" spans="3:10" x14ac:dyDescent="0.25">
      <c r="C115" s="7"/>
      <c r="E115" s="7"/>
      <c r="F115" s="7"/>
      <c r="J115" s="7"/>
    </row>
    <row r="116" spans="3:10" x14ac:dyDescent="0.25">
      <c r="C116" s="7"/>
      <c r="E116" s="7"/>
      <c r="F116" s="7"/>
      <c r="J116" s="7"/>
    </row>
    <row r="117" spans="3:10" x14ac:dyDescent="0.25">
      <c r="C117" s="7"/>
      <c r="E117" s="7"/>
      <c r="F117" s="7"/>
      <c r="J117" s="7"/>
    </row>
    <row r="118" spans="3:10" x14ac:dyDescent="0.25">
      <c r="C118" s="7"/>
      <c r="E118" s="7"/>
      <c r="F118" s="7"/>
      <c r="J118" s="7"/>
    </row>
    <row r="119" spans="3:10" x14ac:dyDescent="0.25">
      <c r="C119" s="7"/>
      <c r="E119" s="7"/>
      <c r="F119" s="7"/>
      <c r="J119" s="7"/>
    </row>
    <row r="120" spans="3:10" x14ac:dyDescent="0.25">
      <c r="C120" s="7"/>
      <c r="E120" s="7"/>
      <c r="F120" s="7"/>
      <c r="J120" s="7"/>
    </row>
    <row r="121" spans="3:10" x14ac:dyDescent="0.25">
      <c r="C121" s="7"/>
      <c r="E121" s="7"/>
      <c r="F121" s="7"/>
      <c r="J121" s="7"/>
    </row>
    <row r="122" spans="3:10" x14ac:dyDescent="0.25">
      <c r="C122" s="7"/>
      <c r="E122" s="7"/>
      <c r="F122" s="7"/>
      <c r="J122" s="7"/>
    </row>
    <row r="123" spans="3:10" x14ac:dyDescent="0.25">
      <c r="C123" s="7"/>
      <c r="E123" s="7"/>
      <c r="F123" s="7"/>
      <c r="J123" s="7"/>
    </row>
    <row r="124" spans="3:10" x14ac:dyDescent="0.25">
      <c r="C124" s="7"/>
      <c r="E124" s="7"/>
      <c r="F124" s="7"/>
      <c r="J124" s="7"/>
    </row>
    <row r="125" spans="3:10" x14ac:dyDescent="0.25">
      <c r="C125" s="7"/>
      <c r="E125" s="7"/>
      <c r="F125" s="7"/>
      <c r="J125" s="7"/>
    </row>
    <row r="126" spans="3:10" x14ac:dyDescent="0.25">
      <c r="C126" s="7"/>
      <c r="E126" s="7"/>
      <c r="F126" s="7"/>
      <c r="J126" s="7"/>
    </row>
    <row r="127" spans="3:10" x14ac:dyDescent="0.25">
      <c r="C127" s="7"/>
      <c r="E127" s="7"/>
      <c r="F127" s="7"/>
      <c r="J127" s="7"/>
    </row>
    <row r="128" spans="3:10" x14ac:dyDescent="0.25">
      <c r="C128" s="7"/>
      <c r="E128" s="7"/>
      <c r="F128" s="7"/>
      <c r="J128" s="7"/>
    </row>
    <row r="129" spans="3:10" x14ac:dyDescent="0.25">
      <c r="C129" s="7"/>
      <c r="E129" s="7"/>
      <c r="F129" s="7"/>
      <c r="J129" s="7"/>
    </row>
    <row r="130" spans="3:10" x14ac:dyDescent="0.25">
      <c r="C130" s="7"/>
      <c r="E130" s="7"/>
      <c r="F130" s="7"/>
      <c r="J130" s="7"/>
    </row>
    <row r="131" spans="3:10" x14ac:dyDescent="0.25">
      <c r="C131" s="7"/>
      <c r="E131" s="7"/>
      <c r="F131" s="7"/>
      <c r="J131" s="7"/>
    </row>
    <row r="132" spans="3:10" x14ac:dyDescent="0.25">
      <c r="C132" s="7"/>
      <c r="E132" s="7"/>
      <c r="F132" s="7"/>
      <c r="J132" s="7"/>
    </row>
    <row r="133" spans="3:10" x14ac:dyDescent="0.25">
      <c r="C133" s="7"/>
      <c r="E133" s="7"/>
      <c r="F133" s="7"/>
      <c r="J133" s="7"/>
    </row>
    <row r="134" spans="3:10" x14ac:dyDescent="0.25">
      <c r="C134" s="7"/>
      <c r="E134" s="7"/>
      <c r="F134" s="7"/>
      <c r="J134" s="7"/>
    </row>
    <row r="135" spans="3:10" x14ac:dyDescent="0.25">
      <c r="C135" s="7"/>
      <c r="E135" s="7"/>
      <c r="F135" s="7"/>
      <c r="J135" s="7"/>
    </row>
    <row r="136" spans="3:10" x14ac:dyDescent="0.25">
      <c r="C136" s="7"/>
      <c r="E136" s="7"/>
      <c r="F136" s="7"/>
      <c r="J136" s="7"/>
    </row>
    <row r="137" spans="3:10" x14ac:dyDescent="0.25">
      <c r="C137" s="7"/>
      <c r="E137" s="7"/>
      <c r="F137" s="7"/>
      <c r="J137" s="7"/>
    </row>
    <row r="138" spans="3:10" x14ac:dyDescent="0.25">
      <c r="C138" s="7"/>
      <c r="E138" s="7"/>
      <c r="F138" s="7"/>
      <c r="J138" s="7"/>
    </row>
    <row r="139" spans="3:10" x14ac:dyDescent="0.25">
      <c r="C139" s="7"/>
      <c r="E139" s="7"/>
      <c r="F139" s="7"/>
      <c r="J139" s="7"/>
    </row>
    <row r="140" spans="3:10" x14ac:dyDescent="0.25">
      <c r="C140" s="7"/>
      <c r="E140" s="7"/>
      <c r="F140" s="7"/>
      <c r="J140" s="7"/>
    </row>
    <row r="141" spans="3:10" x14ac:dyDescent="0.25">
      <c r="C141" s="7"/>
      <c r="E141" s="7"/>
      <c r="F141" s="7"/>
      <c r="J141" s="7"/>
    </row>
    <row r="142" spans="3:10" x14ac:dyDescent="0.25">
      <c r="C142" s="7"/>
      <c r="E142" s="7"/>
      <c r="F142" s="7"/>
      <c r="J142" s="7"/>
    </row>
    <row r="143" spans="3:10" x14ac:dyDescent="0.25">
      <c r="C143" s="7"/>
      <c r="E143" s="7"/>
      <c r="F143" s="7"/>
      <c r="J143" s="7"/>
    </row>
    <row r="144" spans="3:10" x14ac:dyDescent="0.25">
      <c r="C144" s="7"/>
      <c r="E144" s="7"/>
      <c r="F144" s="7"/>
      <c r="J144" s="7"/>
    </row>
    <row r="145" spans="3:10" x14ac:dyDescent="0.25">
      <c r="C145" s="7"/>
      <c r="E145" s="7"/>
      <c r="F145" s="7"/>
      <c r="J145" s="7"/>
    </row>
    <row r="146" spans="3:10" x14ac:dyDescent="0.25">
      <c r="C146" s="7"/>
      <c r="E146" s="7"/>
      <c r="F146" s="7"/>
      <c r="J146" s="7"/>
    </row>
    <row r="147" spans="3:10" x14ac:dyDescent="0.25">
      <c r="C147" s="7"/>
      <c r="E147" s="7"/>
      <c r="F147" s="7"/>
      <c r="J147" s="7"/>
    </row>
    <row r="148" spans="3:10" x14ac:dyDescent="0.25">
      <c r="C148" s="7"/>
      <c r="E148" s="7"/>
      <c r="F148" s="7"/>
      <c r="J148" s="7"/>
    </row>
    <row r="149" spans="3:10" x14ac:dyDescent="0.25">
      <c r="C149" s="7"/>
      <c r="E149" s="7"/>
      <c r="F149" s="7"/>
      <c r="J149" s="7"/>
    </row>
    <row r="150" spans="3:10" x14ac:dyDescent="0.25">
      <c r="C150" s="7"/>
      <c r="E150" s="7"/>
      <c r="F150" s="7"/>
      <c r="J150" s="7"/>
    </row>
    <row r="151" spans="3:10" x14ac:dyDescent="0.25">
      <c r="C151" s="7"/>
      <c r="E151" s="7"/>
      <c r="F151" s="7"/>
      <c r="J151" s="7"/>
    </row>
    <row r="152" spans="3:10" x14ac:dyDescent="0.25">
      <c r="C152" s="7"/>
      <c r="E152" s="7"/>
      <c r="F152" s="7"/>
      <c r="J152" s="7"/>
    </row>
    <row r="153" spans="3:10" x14ac:dyDescent="0.25">
      <c r="C153" s="7"/>
      <c r="E153" s="7"/>
      <c r="F153" s="7"/>
      <c r="J153" s="7"/>
    </row>
    <row r="154" spans="3:10" x14ac:dyDescent="0.25">
      <c r="C154" s="7"/>
      <c r="E154" s="7"/>
      <c r="F154" s="7"/>
      <c r="J154" s="7"/>
    </row>
    <row r="155" spans="3:10" x14ac:dyDescent="0.25">
      <c r="C155" s="7"/>
      <c r="E155" s="7"/>
      <c r="F155" s="7"/>
      <c r="J155" s="7"/>
    </row>
    <row r="156" spans="3:10" x14ac:dyDescent="0.25">
      <c r="C156" s="7"/>
      <c r="E156" s="7"/>
      <c r="F156" s="7"/>
      <c r="J156" s="7"/>
    </row>
    <row r="157" spans="3:10" x14ac:dyDescent="0.25">
      <c r="C157" s="7"/>
      <c r="E157" s="7"/>
      <c r="F157" s="7"/>
      <c r="J157" s="7"/>
    </row>
    <row r="158" spans="3:10" x14ac:dyDescent="0.25">
      <c r="C158" s="7"/>
      <c r="E158" s="7"/>
      <c r="F158" s="7"/>
      <c r="J158" s="7"/>
    </row>
    <row r="159" spans="3:10" x14ac:dyDescent="0.25">
      <c r="C159" s="7"/>
      <c r="E159" s="7"/>
      <c r="F159" s="7"/>
      <c r="J159" s="7"/>
    </row>
    <row r="160" spans="3:10" x14ac:dyDescent="0.25">
      <c r="C160" s="7"/>
      <c r="E160" s="7"/>
      <c r="F160" s="7"/>
      <c r="J160" s="7"/>
    </row>
    <row r="161" spans="3:10" x14ac:dyDescent="0.25">
      <c r="C161" s="7"/>
      <c r="E161" s="7"/>
      <c r="F161" s="7"/>
      <c r="J161" s="7"/>
    </row>
    <row r="162" spans="3:10" x14ac:dyDescent="0.25">
      <c r="C162" s="7"/>
      <c r="E162" s="7"/>
      <c r="F162" s="7"/>
      <c r="J162" s="7"/>
    </row>
    <row r="163" spans="3:10" x14ac:dyDescent="0.25">
      <c r="C163" s="7"/>
      <c r="E163" s="7"/>
      <c r="F163" s="7"/>
      <c r="J163" s="7"/>
    </row>
    <row r="164" spans="3:10" x14ac:dyDescent="0.25">
      <c r="C164" s="7"/>
      <c r="E164" s="7"/>
      <c r="F164" s="7"/>
      <c r="J164" s="7"/>
    </row>
    <row r="165" spans="3:10" x14ac:dyDescent="0.25">
      <c r="C165" s="7"/>
      <c r="E165" s="7"/>
      <c r="F165" s="7"/>
      <c r="J165" s="7"/>
    </row>
    <row r="166" spans="3:10" x14ac:dyDescent="0.25">
      <c r="C166" s="7"/>
      <c r="E166" s="7"/>
      <c r="F166" s="7"/>
      <c r="J166" s="7"/>
    </row>
    <row r="167" spans="3:10" x14ac:dyDescent="0.25">
      <c r="C167" s="7"/>
      <c r="E167" s="7"/>
      <c r="F167" s="7"/>
      <c r="J167" s="7"/>
    </row>
    <row r="168" spans="3:10" x14ac:dyDescent="0.25">
      <c r="C168" s="7"/>
      <c r="E168" s="7"/>
      <c r="F168" s="7"/>
      <c r="J168" s="7"/>
    </row>
    <row r="169" spans="3:10" x14ac:dyDescent="0.25">
      <c r="C169" s="7"/>
      <c r="E169" s="7"/>
      <c r="F169" s="7"/>
      <c r="J169" s="7"/>
    </row>
    <row r="170" spans="3:10" x14ac:dyDescent="0.25">
      <c r="C170" s="7"/>
      <c r="E170" s="7"/>
      <c r="F170" s="7"/>
      <c r="J170" s="7"/>
    </row>
    <row r="171" spans="3:10" x14ac:dyDescent="0.25">
      <c r="C171" s="7"/>
      <c r="E171" s="7"/>
      <c r="F171" s="7"/>
      <c r="J171" s="7"/>
    </row>
    <row r="172" spans="3:10" x14ac:dyDescent="0.25">
      <c r="C172" s="7"/>
      <c r="E172" s="7"/>
      <c r="F172" s="7"/>
      <c r="J172" s="7"/>
    </row>
    <row r="173" spans="3:10" x14ac:dyDescent="0.25">
      <c r="C173" s="7"/>
      <c r="E173" s="7"/>
      <c r="F173" s="7"/>
      <c r="J173" s="7"/>
    </row>
    <row r="174" spans="3:10" x14ac:dyDescent="0.25">
      <c r="C174" s="7"/>
      <c r="E174" s="7"/>
      <c r="F174" s="7"/>
      <c r="J174" s="7"/>
    </row>
    <row r="175" spans="3:10" x14ac:dyDescent="0.25">
      <c r="C175" s="7"/>
      <c r="E175" s="7"/>
      <c r="F175" s="7"/>
      <c r="J175" s="7"/>
    </row>
    <row r="176" spans="3:10" x14ac:dyDescent="0.25">
      <c r="C176" s="7"/>
      <c r="E176" s="7"/>
      <c r="F176" s="7"/>
      <c r="J176" s="7"/>
    </row>
    <row r="177" spans="3:10" x14ac:dyDescent="0.25">
      <c r="C177" s="7"/>
      <c r="E177" s="7"/>
      <c r="F177" s="7"/>
      <c r="J177" s="7"/>
    </row>
    <row r="178" spans="3:10" x14ac:dyDescent="0.25">
      <c r="C178" s="7"/>
      <c r="E178" s="7"/>
      <c r="F178" s="7"/>
      <c r="J178" s="7"/>
    </row>
    <row r="179" spans="3:10" x14ac:dyDescent="0.25">
      <c r="C179" s="7"/>
      <c r="E179" s="7"/>
      <c r="F179" s="7"/>
      <c r="J179" s="7"/>
    </row>
    <row r="180" spans="3:10" x14ac:dyDescent="0.25">
      <c r="C180" s="7"/>
      <c r="E180" s="7"/>
      <c r="F180" s="7"/>
      <c r="J180" s="7"/>
    </row>
    <row r="181" spans="3:10" x14ac:dyDescent="0.25">
      <c r="C181" s="7"/>
      <c r="E181" s="7"/>
      <c r="F181" s="7"/>
      <c r="J181" s="7"/>
    </row>
    <row r="182" spans="3:10" x14ac:dyDescent="0.25">
      <c r="C182" s="7"/>
      <c r="E182" s="7"/>
      <c r="F182" s="7"/>
      <c r="J182" s="7"/>
    </row>
    <row r="183" spans="3:10" x14ac:dyDescent="0.25">
      <c r="C183" s="7"/>
      <c r="E183" s="7"/>
      <c r="F183" s="7"/>
      <c r="J183" s="7"/>
    </row>
    <row r="184" spans="3:10" x14ac:dyDescent="0.25">
      <c r="C184" s="7"/>
      <c r="E184" s="7"/>
      <c r="F184" s="7"/>
      <c r="J184" s="7"/>
    </row>
    <row r="185" spans="3:10" x14ac:dyDescent="0.25">
      <c r="C185" s="7"/>
      <c r="E185" s="7"/>
      <c r="F185" s="7"/>
      <c r="J185" s="7"/>
    </row>
    <row r="186" spans="3:10" x14ac:dyDescent="0.25">
      <c r="C186" s="7"/>
      <c r="E186" s="7"/>
      <c r="F186" s="7"/>
      <c r="J186" s="7"/>
    </row>
    <row r="187" spans="3:10" x14ac:dyDescent="0.25">
      <c r="C187" s="7"/>
      <c r="E187" s="7"/>
      <c r="F187" s="7"/>
      <c r="J187" s="7"/>
    </row>
    <row r="188" spans="3:10" x14ac:dyDescent="0.25">
      <c r="C188" s="7"/>
      <c r="E188" s="7"/>
      <c r="F188" s="7"/>
      <c r="J188" s="7"/>
    </row>
    <row r="189" spans="3:10" x14ac:dyDescent="0.25">
      <c r="C189" s="7"/>
      <c r="E189" s="7"/>
      <c r="F189" s="7"/>
      <c r="J189" s="7"/>
    </row>
    <row r="190" spans="3:10" x14ac:dyDescent="0.25">
      <c r="C190" s="7"/>
      <c r="E190" s="7"/>
      <c r="F190" s="7"/>
      <c r="J190" s="7"/>
    </row>
    <row r="191" spans="3:10" x14ac:dyDescent="0.25">
      <c r="C191" s="7"/>
      <c r="E191" s="7"/>
      <c r="F191" s="7"/>
      <c r="J191" s="7"/>
    </row>
    <row r="192" spans="3:10" x14ac:dyDescent="0.25">
      <c r="C192" s="7"/>
      <c r="E192" s="7"/>
      <c r="F192" s="7"/>
      <c r="J192" s="7"/>
    </row>
    <row r="193" spans="3:10" x14ac:dyDescent="0.25">
      <c r="C193" s="7"/>
      <c r="E193" s="7"/>
      <c r="F193" s="7"/>
      <c r="J193" s="7"/>
    </row>
    <row r="194" spans="3:10" x14ac:dyDescent="0.25">
      <c r="C194" s="7"/>
      <c r="E194" s="7"/>
      <c r="F194" s="7"/>
      <c r="J194" s="7"/>
    </row>
    <row r="195" spans="3:10" x14ac:dyDescent="0.25">
      <c r="C195" s="7"/>
      <c r="E195" s="7"/>
      <c r="F195" s="7"/>
      <c r="J195" s="7"/>
    </row>
    <row r="196" spans="3:10" x14ac:dyDescent="0.25">
      <c r="C196" s="7"/>
      <c r="E196" s="7"/>
      <c r="F196" s="7"/>
      <c r="J196" s="7"/>
    </row>
    <row r="197" spans="3:10" x14ac:dyDescent="0.25">
      <c r="C197" s="7"/>
      <c r="E197" s="7"/>
      <c r="F197" s="7"/>
      <c r="J197" s="7"/>
    </row>
    <row r="198" spans="3:10" x14ac:dyDescent="0.25">
      <c r="C198" s="7"/>
      <c r="E198" s="7"/>
      <c r="F198" s="7"/>
      <c r="J198" s="7"/>
    </row>
    <row r="199" spans="3:10" x14ac:dyDescent="0.25">
      <c r="C199" s="7"/>
      <c r="E199" s="7"/>
      <c r="F199" s="7"/>
      <c r="J199" s="7"/>
    </row>
    <row r="200" spans="3:10" x14ac:dyDescent="0.25">
      <c r="C200" s="7"/>
      <c r="E200" s="7"/>
      <c r="F200" s="7"/>
      <c r="J200" s="7"/>
    </row>
    <row r="201" spans="3:10" x14ac:dyDescent="0.25">
      <c r="C201" s="7"/>
      <c r="E201" s="7"/>
      <c r="F201" s="7"/>
      <c r="J201" s="7"/>
    </row>
    <row r="202" spans="3:10" x14ac:dyDescent="0.25">
      <c r="C202" s="7"/>
      <c r="E202" s="7"/>
      <c r="F202" s="7"/>
      <c r="J202" s="7"/>
    </row>
    <row r="203" spans="3:10" x14ac:dyDescent="0.25">
      <c r="C203" s="7"/>
      <c r="E203" s="7"/>
      <c r="F203" s="7"/>
      <c r="J203" s="7"/>
    </row>
    <row r="204" spans="3:10" x14ac:dyDescent="0.25">
      <c r="C204" s="7"/>
      <c r="E204" s="7"/>
      <c r="F204" s="7"/>
      <c r="J204" s="7"/>
    </row>
    <row r="205" spans="3:10" x14ac:dyDescent="0.25">
      <c r="C205" s="7"/>
      <c r="E205" s="7"/>
      <c r="F205" s="7"/>
      <c r="J205" s="7"/>
    </row>
    <row r="206" spans="3:10" x14ac:dyDescent="0.25">
      <c r="C206" s="7"/>
      <c r="E206" s="7"/>
      <c r="F206" s="7"/>
      <c r="J206" s="7"/>
    </row>
    <row r="207" spans="3:10" x14ac:dyDescent="0.25">
      <c r="C207" s="7"/>
      <c r="E207" s="7"/>
      <c r="F207" s="7"/>
      <c r="J207" s="7"/>
    </row>
    <row r="208" spans="3:10" x14ac:dyDescent="0.25">
      <c r="C208" s="7"/>
      <c r="E208" s="7"/>
      <c r="F208" s="7"/>
      <c r="J208" s="7"/>
    </row>
    <row r="209" spans="3:10" x14ac:dyDescent="0.25">
      <c r="C209" s="7"/>
      <c r="E209" s="7"/>
      <c r="F209" s="7"/>
      <c r="J209" s="7"/>
    </row>
  </sheetData>
  <sheetProtection algorithmName="SHA-512" hashValue="PnrxkE+Xu0je6PdjSKloHr5Bmc7b6POHpUMmO5K3hCJZvpVVo9FvE1QHXSFNa08QhghcmiaHDZ78yRehSL4Wrw==" saltValue="5/dPZ6qGiKWCzI3mv0TZOA==" spinCount="100000" sheet="1" objects="1" scenarios="1"/>
  <mergeCells count="26">
    <mergeCell ref="B10:G10"/>
    <mergeCell ref="R10:T10"/>
    <mergeCell ref="B11:G11"/>
    <mergeCell ref="R11:T11"/>
    <mergeCell ref="B1:D1"/>
    <mergeCell ref="B7:B8"/>
    <mergeCell ref="C7:C8"/>
    <mergeCell ref="D7:D8"/>
    <mergeCell ref="E7:E8"/>
    <mergeCell ref="F7:F8"/>
    <mergeCell ref="G7:G8"/>
    <mergeCell ref="I7:I8"/>
    <mergeCell ref="J7:J8"/>
    <mergeCell ref="K7:K8"/>
    <mergeCell ref="L7:L8"/>
    <mergeCell ref="M7:M8"/>
    <mergeCell ref="S7:S8"/>
    <mergeCell ref="T7:T8"/>
    <mergeCell ref="U7:U8"/>
    <mergeCell ref="V7:V8"/>
    <mergeCell ref="H7:H8"/>
    <mergeCell ref="N7:N8"/>
    <mergeCell ref="O7:O8"/>
    <mergeCell ref="P7:P8"/>
    <mergeCell ref="Q7:Q8"/>
    <mergeCell ref="R7:R8"/>
  </mergeCells>
  <conditionalFormatting sqref="B7">
    <cfRule type="cellIs" dxfId="12" priority="127" operator="greaterThanOrEqual">
      <formula>1</formula>
    </cfRule>
    <cfRule type="containsBlanks" dxfId="11" priority="130">
      <formula>LEN(TRIM(B7))=0</formula>
    </cfRule>
  </conditionalFormatting>
  <conditionalFormatting sqref="D7">
    <cfRule type="containsBlanks" dxfId="10" priority="10">
      <formula>LEN(TRIM(D7))=0</formula>
    </cfRule>
  </conditionalFormatting>
  <conditionalFormatting sqref="G7:H7 R7">
    <cfRule type="notContainsBlanks" dxfId="9" priority="112">
      <formula>LEN(TRIM(G7))&gt;0</formula>
    </cfRule>
    <cfRule type="notContainsBlanks" dxfId="8" priority="113">
      <formula>LEN(TRIM(G7))&gt;0</formula>
    </cfRule>
    <cfRule type="containsBlanks" dxfId="7" priority="114">
      <formula>LEN(TRIM(G7))=0</formula>
    </cfRule>
  </conditionalFormatting>
  <conditionalFormatting sqref="G7:H7">
    <cfRule type="notContainsBlanks" dxfId="6" priority="92">
      <formula>LEN(TRIM(G7))&gt;0</formula>
    </cfRule>
  </conditionalFormatting>
  <conditionalFormatting sqref="T7">
    <cfRule type="cellIs" dxfId="5" priority="115" operator="equal">
      <formula>"NEVYHOVUJE"</formula>
    </cfRule>
    <cfRule type="cellIs" dxfId="4" priority="116" operator="equal">
      <formula>"VYHOVUJE"</formula>
    </cfRule>
  </conditionalFormatting>
  <conditionalFormatting sqref="H7:H8">
    <cfRule type="cellIs" dxfId="3" priority="1" operator="greaterThan">
      <formula>60</formula>
    </cfRule>
    <cfRule type="cellIs" dxfId="2" priority="3" operator="greaterThanOrEqual">
      <formula>24</formula>
    </cfRule>
    <cfRule type="cellIs" dxfId="1" priority="4" operator="between">
      <formula>0.1</formula>
      <formula>23</formula>
    </cfRule>
    <cfRule type="containsBlanks" dxfId="0" priority="132">
      <formula>LEN(TRIM(H7))=0</formula>
    </cfRule>
  </conditionalFormatting>
  <dataValidations count="3">
    <dataValidation type="list" allowBlank="1" showInputMessage="1" showErrorMessage="1" sqref="J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2025-03-28T08:33:15Z</cp:lastPrinted>
  <dcterms:created xsi:type="dcterms:W3CDTF">2014-03-05T12:43:32Z</dcterms:created>
  <dcterms:modified xsi:type="dcterms:W3CDTF">2025-03-31T07:23:59Z</dcterms:modified>
</cp:coreProperties>
</file>